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bwbee-my.sharepoint.com/personal/kai_willadsen_bwb_ee/Documents/Dokumendid/"/>
    </mc:Choice>
  </mc:AlternateContent>
  <xr:revisionPtr revIDLastSave="21" documentId="11_3CEAAD7699E8C3246003193AE2BB45318D574CBA" xr6:coauthVersionLast="47" xr6:coauthVersionMax="47" xr10:uidLastSave="{A8161DDE-F34B-4FB8-A772-918650B3468D}"/>
  <bookViews>
    <workbookView xWindow="-110" yWindow="-110" windowWidth="19420" windowHeight="10300" activeTab="2" xr2:uid="{00000000-000D-0000-FFFF-FFFF00000000}"/>
  </bookViews>
  <sheets>
    <sheet name="1. General" sheetId="2" r:id="rId1"/>
    <sheet name="2. Description of the object" sheetId="3" r:id="rId2"/>
    <sheet name="Lot 1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<sst xmlns="http://schemas.openxmlformats.org/spreadsheetml/2006/main" count="342" uniqueCount="219">
  <si>
    <t>Tehnilise kirjelduse üldinfo / General info of the technical requirements description</t>
  </si>
  <si>
    <r>
      <t xml:space="preserve">Hanke nimi/ </t>
    </r>
    <r>
      <rPr>
        <i/>
        <sz val="12"/>
        <color theme="1"/>
        <rFont val="Calibri"/>
        <family val="2"/>
        <charset val="186"/>
        <scheme val="minor"/>
      </rPr>
      <t>Title of the procurement</t>
    </r>
  </si>
  <si>
    <t>Veesõidukite varuosade ja kuluvahendite ostmine</t>
  </si>
  <si>
    <t>Purchase of spare parts and consumables for watercrafts</t>
  </si>
  <si>
    <r>
      <t xml:space="preserve">Hanke viitenumber / </t>
    </r>
    <r>
      <rPr>
        <i/>
        <sz val="12"/>
        <color theme="1"/>
        <rFont val="Calibri"/>
        <family val="2"/>
        <charset val="186"/>
        <scheme val="minor"/>
      </rPr>
      <t>Procurement reference number</t>
    </r>
  </si>
  <si>
    <r>
      <t xml:space="preserve">Hanke osa nimi / </t>
    </r>
    <r>
      <rPr>
        <i/>
        <sz val="12"/>
        <color theme="1"/>
        <rFont val="Calibri"/>
        <family val="2"/>
        <charset val="186"/>
        <scheme val="minor"/>
      </rPr>
      <t>Procurement lot name</t>
    </r>
  </si>
  <si>
    <t>Kere, pealisehitised ja konstruktsioonielemendid</t>
  </si>
  <si>
    <t>Hull, superstructure and structural elements</t>
  </si>
  <si>
    <r>
      <t xml:space="preserve">Hanke osa nr / </t>
    </r>
    <r>
      <rPr>
        <i/>
        <sz val="12"/>
        <color theme="1"/>
        <rFont val="Calibri"/>
        <family val="2"/>
        <charset val="186"/>
        <scheme val="minor"/>
      </rPr>
      <t>Procurement lot number</t>
    </r>
  </si>
  <si>
    <r>
      <t xml:space="preserve">Hanke põhiobjekt ja lühikirjeldus / </t>
    </r>
    <r>
      <rPr>
        <i/>
        <sz val="12"/>
        <color theme="1"/>
        <rFont val="Calibri"/>
        <family val="2"/>
        <charset val="186"/>
        <scheme val="minor"/>
      </rPr>
      <t>Main object of the procurement and short description</t>
    </r>
  </si>
  <si>
    <t>Kaitseväe veesõidukitele korpuse ja laevakerega seotud seadmetele materjalide ja varuosade ning nende vahetamise tööde teostamiseks vajalike tarvikute(edaspidi varuosad) soetamine.</t>
  </si>
  <si>
    <t>Purchase of material, spare parts and accessories required to perform the replacements to Estonian Defense Forces watercrafts hull its structures and related equipment(hereinafter spare parts).</t>
  </si>
  <si>
    <r>
      <t xml:space="preserve">Hanke lisaobjektid ja lühikirjeldused / </t>
    </r>
    <r>
      <rPr>
        <i/>
        <sz val="12"/>
        <color theme="1"/>
        <rFont val="Calibri"/>
        <family val="2"/>
        <charset val="186"/>
        <scheme val="minor"/>
      </rPr>
      <t>Additional procurement objects and descriptions</t>
    </r>
  </si>
  <si>
    <t>Pakendamine ja veoteenused</t>
  </si>
  <si>
    <t>Packing and delivery services</t>
  </si>
  <si>
    <r>
      <t xml:space="preserve">Lisainfo / </t>
    </r>
    <r>
      <rPr>
        <i/>
        <sz val="12"/>
        <color theme="1"/>
        <rFont val="Calibri"/>
        <family val="2"/>
        <charset val="186"/>
        <scheme val="minor"/>
      </rPr>
      <t>Additional info</t>
    </r>
  </si>
  <si>
    <t>Üleandmine ja vastuvõtmine toimub Hankija asukohas Mereväebaasis või Ämari Lennubaasis.</t>
  </si>
  <si>
    <t>Handover and acceptance is done at the Procurers location at the Naval base or Ämari Airbase.</t>
  </si>
  <si>
    <r>
      <t xml:space="preserve">Nr. / </t>
    </r>
    <r>
      <rPr>
        <i/>
        <sz val="12"/>
        <color theme="1"/>
        <rFont val="Calibri"/>
        <family val="2"/>
        <charset val="186"/>
        <scheme val="minor"/>
      </rPr>
      <t>No.</t>
    </r>
  </si>
  <si>
    <r>
      <t xml:space="preserve">Juhised täitjale / </t>
    </r>
    <r>
      <rPr>
        <b/>
        <i/>
        <sz val="12"/>
        <color theme="1"/>
        <rFont val="Calibri"/>
        <family val="2"/>
        <charset val="186"/>
        <scheme val="minor"/>
      </rPr>
      <t>Instructions to Tenderer</t>
    </r>
  </si>
  <si>
    <t>1.</t>
  </si>
  <si>
    <r>
      <t xml:space="preserve">Pakkuja sisestab info kollase taustaga lahtritesse / </t>
    </r>
    <r>
      <rPr>
        <i/>
        <sz val="12"/>
        <color theme="1"/>
        <rFont val="Calibri"/>
        <family val="2"/>
        <charset val="186"/>
        <scheme val="minor"/>
      </rPr>
      <t>Tenderer inserts information into cells with yellow fill.</t>
    </r>
  </si>
  <si>
    <t>2.</t>
  </si>
  <si>
    <r>
      <t xml:space="preserve">"Viide seotud dokumendile, veebilehele" lahtris viitab Pakkuja dokumendile, dokumendi leheküljele, ettevõtte veebileheküljele või samaväärse lahenduse veebileheküljele.  / </t>
    </r>
    <r>
      <rPr>
        <i/>
        <sz val="12"/>
        <color theme="1"/>
        <rFont val="Calibri"/>
        <family val="2"/>
        <charset val="186"/>
        <scheme val="minor"/>
      </rPr>
      <t>"Reference to the document, web page" cell is filled by the Tenderer with reference to the document and page number, product webpage or equivalent solutions webpage.</t>
    </r>
  </si>
  <si>
    <t>3.</t>
  </si>
  <si>
    <r>
      <t xml:space="preserve">"Pakkuja poolsed kommentaarid" lahtrisse võib lisada täiendavat infot nõude täitmise ja vastavuse kontrolli kohta, küsimused Hankijale, alternatiivsed lahendused jms.  / </t>
    </r>
    <r>
      <rPr>
        <i/>
        <sz val="12"/>
        <color theme="1"/>
        <rFont val="Calibri"/>
        <family val="2"/>
        <charset val="186"/>
        <scheme val="minor"/>
      </rPr>
      <t xml:space="preserve">"Comments by the tenderer" cell may be filled with additional information regarding the compliance of the requirement, compliance check method, questions to the Procurer, alternative solutions etc. </t>
    </r>
  </si>
  <si>
    <t>4.</t>
  </si>
  <si>
    <t>5.</t>
  </si>
  <si>
    <r>
      <t xml:space="preserve">Nõuete täitmisel, mis ei ole selgelt reguleeritud, lähtutakse valdkonna parimatest tavadest. / </t>
    </r>
    <r>
      <rPr>
        <i/>
        <sz val="12"/>
        <color theme="1"/>
        <rFont val="Calibri"/>
        <family val="2"/>
        <charset val="186"/>
        <scheme val="minor"/>
      </rPr>
      <t>Industry best practice principles to follow in cases not clearly regulated.</t>
    </r>
  </si>
  <si>
    <t>6.</t>
  </si>
  <si>
    <r>
      <t xml:space="preserve">Varuosade all peetakse silmas tootja poolt soovitatud asendusosa millega säilitatakse või taastatakse algupärane funktsionaalsus / </t>
    </r>
    <r>
      <rPr>
        <i/>
        <sz val="12"/>
        <color theme="1"/>
        <rFont val="Calibri"/>
        <family val="2"/>
        <charset val="186"/>
        <scheme val="minor"/>
      </rPr>
      <t>Spare part is considered to be an item approved by the manufacturer, intended to replace corresponding part in order to retain or maintain the original required function.</t>
    </r>
  </si>
  <si>
    <t>7.</t>
  </si>
  <si>
    <r>
      <t xml:space="preserve">Materjalide all peetakse silmas tootja poolt soovitatud koostematerjali struktuuride funktsionaalsuse säilitamiseks või taastamiseks. / </t>
    </r>
    <r>
      <rPr>
        <i/>
        <sz val="12"/>
        <color theme="1"/>
        <rFont val="Calibri"/>
        <family val="2"/>
        <charset val="186"/>
        <scheme val="minor"/>
      </rPr>
      <t>Material is considered to be a component of structure, approved by the manufacturer, in order to retain or maintain the original required function.</t>
    </r>
  </si>
  <si>
    <t>8.</t>
  </si>
  <si>
    <t>9.</t>
  </si>
  <si>
    <r>
      <t xml:space="preserve">Hankesse varuosa- või materjaligrupi pakkumisel märgib pakkuja Lisa 1 vastavasse lahtrisse numbri „1“, mittepakkumusel märgib pakkuja vastavasse lahtrisse „0“. / </t>
    </r>
    <r>
      <rPr>
        <i/>
        <sz val="12"/>
        <color theme="1"/>
        <rFont val="Calibri"/>
        <family val="2"/>
        <charset val="186"/>
        <scheme val="minor"/>
      </rPr>
      <t>In the case of a tender for a group of spare parts or materials, the tenderer shall enter the number "1" in the corresponding box in Annex 1, in the case of a non-tender, the tenderer shall enter the number "0" in the corresponding cell.</t>
    </r>
  </si>
  <si>
    <t>10.</t>
  </si>
  <si>
    <r>
      <t xml:space="preserve">Mida rohkem varuosagruppe pakutakse, seda rohkem pakkumusele hindepunkte arvutatakse. / </t>
    </r>
    <r>
      <rPr>
        <i/>
        <sz val="12"/>
        <color theme="1"/>
        <rFont val="Calibri"/>
        <family val="2"/>
        <charset val="186"/>
        <scheme val="minor"/>
      </rPr>
      <t>The more spare parts groups are offered, the more evaluation points are calculated for the tender.</t>
    </r>
  </si>
  <si>
    <r>
      <t xml:space="preserve">Nõude number / </t>
    </r>
    <r>
      <rPr>
        <i/>
        <sz val="12"/>
        <rFont val="Calibri"/>
        <family val="2"/>
        <charset val="186"/>
        <scheme val="minor"/>
      </rPr>
      <t>Requirement number</t>
    </r>
  </si>
  <si>
    <t>Nõude kirjeldus</t>
  </si>
  <si>
    <t>Requirement description</t>
  </si>
  <si>
    <t xml:space="preserve">Vastavuse kontrolli meetod </t>
  </si>
  <si>
    <t>Verification method</t>
  </si>
  <si>
    <t>Vastavuse kontrolli kirjeldus</t>
  </si>
  <si>
    <t>Verification method description</t>
  </si>
  <si>
    <r>
      <t xml:space="preserve">Pakkuja poolsed kommentaarid / </t>
    </r>
    <r>
      <rPr>
        <i/>
        <sz val="12"/>
        <rFont val="Calibri"/>
        <family val="2"/>
        <charset val="186"/>
        <scheme val="minor"/>
      </rPr>
      <t>Comments by the tenderer</t>
    </r>
  </si>
  <si>
    <r>
      <t xml:space="preserve">Viide seotud dokumendile, veebilehele / </t>
    </r>
    <r>
      <rPr>
        <i/>
        <sz val="12"/>
        <rFont val="Calibri"/>
        <family val="2"/>
        <charset val="186"/>
        <scheme val="minor"/>
      </rPr>
      <t>Reference to the document, web page</t>
    </r>
  </si>
  <si>
    <t>Üldised nõuded</t>
  </si>
  <si>
    <t>General requirements</t>
  </si>
  <si>
    <t>1.1</t>
  </si>
  <si>
    <t xml:space="preserve">Tooted ja pakendid peavad vastama kõikidele kehtivatele nõuetele ja standarditele, mis laienevad riigihanke objektile. </t>
  </si>
  <si>
    <t xml:space="preserve">The products and its storage must comply with corresponding standards and regulations applicable to procurement item. </t>
  </si>
  <si>
    <t>Kirjeldus</t>
  </si>
  <si>
    <t>Description</t>
  </si>
  <si>
    <t>Pakkuja esitab näidistoodete tehnilised andmed, fotod ja vastavuse tõendid.</t>
  </si>
  <si>
    <t>Tenderer presents technical specifications, photos and conformance certificates of sample products.</t>
  </si>
  <si>
    <t>1.2</t>
  </si>
  <si>
    <t>Koos toodetega tuleb tarnida niiskuskindlasse kilekotti suletud eesti- ja ingliskeelne dokumentatsioon paberkandjal.</t>
  </si>
  <si>
    <t>Documentation in Estonian and English sealed in a moisture-proof plastic bag, shall be delivered with the products.</t>
  </si>
  <si>
    <t>Pakkuja esitab kaasa antavate dokumentide loetelu.</t>
  </si>
  <si>
    <t>Tenderer presents list of documents to be delivered.</t>
  </si>
  <si>
    <t xml:space="preserve">Osades esitatud nimekiri ei ole lõplik ning ostjal on õigus tellida teisi gruppi kuuluvaid tooteid vastavalt ostja vajadustele ja võimalustele. </t>
  </si>
  <si>
    <t xml:space="preserve">The list given in lots is not final and the buyer has the right to order other products belonging to the group as per buyers needs and possibilities. </t>
  </si>
  <si>
    <t>Pakkuja viitab võimalikele sobivatele varuosadele, mida täiendavalt saab tarnida.</t>
  </si>
  <si>
    <t>Tenderer refers to additional suitable spare parts they can supply.</t>
  </si>
  <si>
    <t>Toodete nõuded</t>
  </si>
  <si>
    <t>Product requirements</t>
  </si>
  <si>
    <t>2.1</t>
  </si>
  <si>
    <t xml:space="preserve">Varuosadele on omistatud tootekood, mille järgi on võimalik tuvastada toote sobivust olemasolevate veesõidukite või nende seadmetega. </t>
  </si>
  <si>
    <t>Spare parts are assigned a product code to identify their compatibility with existing vessels or their equipment.</t>
  </si>
  <si>
    <t>Tõend</t>
  </si>
  <si>
    <t>Certificate</t>
  </si>
  <si>
    <t>Pakkuja esitab näidistoodete tehnilised andmed, fotod või vastavuse tõendid.</t>
  </si>
  <si>
    <t>Tenderer presents technical specifications, photos or conformance certificates of sample products.</t>
  </si>
  <si>
    <t>2.2</t>
  </si>
  <si>
    <t>Juhul kui tootekood puudub, peab varuosa olema märgistatud NATO laokoodiga(NSN).</t>
  </si>
  <si>
    <t>In the absence of a product code, the spare part must be marked with a NATO stock number (NSN).</t>
  </si>
  <si>
    <t>2.3</t>
  </si>
  <si>
    <t>Varuosad liigitatakse järgnevalt:</t>
  </si>
  <si>
    <t>Spare parts are classified as follows:</t>
  </si>
  <si>
    <t>2.3.1</t>
  </si>
  <si>
    <t xml:space="preserve">A klassi varuosadeks loetakse originaalosa(OE) ja algseadmete valmistaja(OEM) nõuetele vastavaid tooteid.  </t>
  </si>
  <si>
    <t>Class A spare parts are considered to be products that comply with the requirements of the original equipment (OE) and original equipment manufacturer (OEM).</t>
  </si>
  <si>
    <t>2.3.2</t>
  </si>
  <si>
    <t>B klassi varuosadeks loetakse järelturu valmistajate poolt toodetud varuosi.</t>
  </si>
  <si>
    <t>Class B spare parts are considered to be those produced by aftermarket manufacturers.</t>
  </si>
  <si>
    <t>2.3.3</t>
  </si>
  <si>
    <t xml:space="preserve">C klassi varuosadeks loetakse kasutatud või taastatud A klassi varuosi. </t>
  </si>
  <si>
    <t>Class C spare parts are considered to be used or reconditioned Class A spare parts.</t>
  </si>
  <si>
    <t>Teenuste nõuded</t>
  </si>
  <si>
    <t>Services requirements</t>
  </si>
  <si>
    <t>3.1</t>
  </si>
  <si>
    <t xml:space="preserve">Pakkuja peab tagama ostjale või tema volitatud esindajatele elektroonilise juurdepääsu varuosade kataloogidele, et lihtsustada hinnapäringu koostamist.  </t>
  </si>
  <si>
    <t>The tenderer must provide the buyer or its authorized representatives with electronic access to the spare parts catalogues in order to facilitate the preparation of the request for a quotation.</t>
  </si>
  <si>
    <t>Pakkuja esitab teenuse kirjelduse.</t>
  </si>
  <si>
    <t>Tenderer presents service description.</t>
  </si>
  <si>
    <t>3.2</t>
  </si>
  <si>
    <t xml:space="preserve">Tarnitud varuosad peavad olema terviklikud ja ilma vigastusteta. </t>
  </si>
  <si>
    <t>Delivered spare parts must be intact and without damage</t>
  </si>
  <si>
    <t>Kinnituskiri</t>
  </si>
  <si>
    <t>Confirmation</t>
  </si>
  <si>
    <t>Pakkuja esitab pakendamise ja veoteenuse kirjelduse.</t>
  </si>
  <si>
    <t>Tenderer presents packing and transport service description.</t>
  </si>
  <si>
    <t>3.3</t>
  </si>
  <si>
    <t>Pakkuja kohustub tagama kaubale pakendi, mis kindlustab kauba muutumatul kujul säilimise sihtkohta transportimisel.</t>
  </si>
  <si>
    <t>The tenderer undertakes to ensure that the goods are packaged in such a way as to ensure that they remain unaltered during transport to their destination.</t>
  </si>
  <si>
    <t>3.4</t>
  </si>
  <si>
    <t>Pakkuja annab toodetele garantii vähemalt 12 kuud.</t>
  </si>
  <si>
    <t>Tenderer grants warranty for the products of at least 12 months.</t>
  </si>
  <si>
    <t>Pakkuja esitab garantiiteenuse kirjelduse ülevaate</t>
  </si>
  <si>
    <t>Tenderer presents overview of warranty services</t>
  </si>
  <si>
    <r>
      <t xml:space="preserve">Pakkuja sisestab hindamise kriteeriumite dokumenti nõutud lahtrisse lahtris </t>
    </r>
    <r>
      <rPr>
        <b/>
        <sz val="11"/>
        <rFont val="Calibri"/>
        <family val="2"/>
        <charset val="186"/>
        <scheme val="minor"/>
      </rPr>
      <t>D4</t>
    </r>
    <r>
      <rPr>
        <sz val="11"/>
        <color theme="1"/>
        <rFont val="Calibri"/>
        <family val="2"/>
        <charset val="186"/>
        <scheme val="minor"/>
      </rPr>
      <t xml:space="preserve"> oleva punktide summa. / </t>
    </r>
    <r>
      <rPr>
        <i/>
        <sz val="11"/>
        <color theme="1"/>
        <rFont val="Calibri"/>
        <family val="2"/>
        <charset val="186"/>
        <scheme val="minor"/>
      </rPr>
      <t xml:space="preserve">Tenderer inserts total count of points in cell </t>
    </r>
    <r>
      <rPr>
        <b/>
        <i/>
        <sz val="11"/>
        <color theme="1"/>
        <rFont val="Calibri"/>
        <family val="2"/>
        <charset val="186"/>
        <scheme val="minor"/>
      </rPr>
      <t>D4</t>
    </r>
    <r>
      <rPr>
        <i/>
        <sz val="11"/>
        <color theme="1"/>
        <rFont val="Calibri"/>
        <family val="2"/>
        <charset val="186"/>
        <scheme val="minor"/>
      </rPr>
      <t xml:space="preserve"> into the evaluation criteria document required field. </t>
    </r>
  </si>
  <si>
    <t>Tootegrupi kirjeldus</t>
  </si>
  <si>
    <t>Product group description</t>
  </si>
  <si>
    <t>Märkida "1" või "0"/ Mark "1" or "0"</t>
  </si>
  <si>
    <t>Kerekonstruktsioon, grupp 100</t>
  </si>
  <si>
    <t>Hull structure, group 100</t>
  </si>
  <si>
    <t>4.1</t>
  </si>
  <si>
    <t>Korpuse all mõeldakse ühtselt koostatud laevakere koos sinna kuuluvate konstruktsioonidega, mis hõlmavad vähemalt järgmist:</t>
  </si>
  <si>
    <t>Hull is the assembled main hull body with all structural subdivisions which include at least following:</t>
  </si>
  <si>
    <t>4.1.1</t>
  </si>
  <si>
    <t>kerepaneelid,</t>
  </si>
  <si>
    <t>shell plating,</t>
  </si>
  <si>
    <t>4.1.2</t>
  </si>
  <si>
    <t>piki- ja põiksuunalised raamid ja kaared,</t>
  </si>
  <si>
    <t>longitudinal and transverse framing,</t>
  </si>
  <si>
    <t>4.1.3</t>
  </si>
  <si>
    <t>platvormid,</t>
  </si>
  <si>
    <t>platforms,</t>
  </si>
  <si>
    <t>4.1.4</t>
  </si>
  <si>
    <t>tekkid,</t>
  </si>
  <si>
    <t>decks,</t>
  </si>
  <si>
    <t>4.1.5</t>
  </si>
  <si>
    <t>pealisehitised,</t>
  </si>
  <si>
    <t>superstructure,</t>
  </si>
  <si>
    <t>4.1.6</t>
  </si>
  <si>
    <t>vundamendid,</t>
  </si>
  <si>
    <t>foundations,</t>
  </si>
  <si>
    <t>4.1.7</t>
  </si>
  <si>
    <t>konstruktsioonilised vaheseinad,</t>
  </si>
  <si>
    <t>structural bulkheads,</t>
  </si>
  <si>
    <t>4.1.8</t>
  </si>
  <si>
    <t>korpused,</t>
  </si>
  <si>
    <t>enclosures,</t>
  </si>
  <si>
    <t>4.1.9</t>
  </si>
  <si>
    <t>mahutid,</t>
  </si>
  <si>
    <t xml:space="preserve">tanks, </t>
  </si>
  <si>
    <t>4.1.10</t>
  </si>
  <si>
    <t>pontoonid,</t>
  </si>
  <si>
    <t>sponsons,</t>
  </si>
  <si>
    <t>4.1.11</t>
  </si>
  <si>
    <t>valandid,</t>
  </si>
  <si>
    <t>castings,</t>
  </si>
  <si>
    <t>4.1.12</t>
  </si>
  <si>
    <t>sepistused,</t>
  </si>
  <si>
    <t>forgings,</t>
  </si>
  <si>
    <t>4.1.13</t>
  </si>
  <si>
    <t>keevised,</t>
  </si>
  <si>
    <t>weldments,</t>
  </si>
  <si>
    <t>4.1.14</t>
  </si>
  <si>
    <t>püsiballast,</t>
  </si>
  <si>
    <t>fixed ballast,</t>
  </si>
  <si>
    <t>4.1.15</t>
  </si>
  <si>
    <t>veekindlad uksed,</t>
  </si>
  <si>
    <t>watertight doors,</t>
  </si>
  <si>
    <t>4.1.16</t>
  </si>
  <si>
    <t>sulgurid,</t>
  </si>
  <si>
    <t>closures,</t>
  </si>
  <si>
    <t>4.1.17</t>
  </si>
  <si>
    <t>keskpillerid,</t>
  </si>
  <si>
    <t>kingposts,</t>
  </si>
  <si>
    <t>4.1.18</t>
  </si>
  <si>
    <t>mastid,</t>
  </si>
  <si>
    <t>masts,</t>
  </si>
  <si>
    <t>4.1.19</t>
  </si>
  <si>
    <t>hooldusplatvormid,</t>
  </si>
  <si>
    <t>service platforms,</t>
  </si>
  <si>
    <t>4.1.20</t>
  </si>
  <si>
    <t>hüdrolokaatori kuplid,</t>
  </si>
  <si>
    <t>sonar domes,</t>
  </si>
  <si>
    <t>4.2</t>
  </si>
  <si>
    <t>Grupp 100 hulka kuuluvad vähemalt järgmistesse NATO varustuse klassidesse(NSC) kuuluvad materjalid ja tarvikud:</t>
  </si>
  <si>
    <t>At least following NATO supply class (NSC) materials and accessories are included in Group 100:</t>
  </si>
  <si>
    <t>4.2.1</t>
  </si>
  <si>
    <t>9390 komposiitmaterjalid,</t>
  </si>
  <si>
    <t>9390 composite materials,</t>
  </si>
  <si>
    <t>4.2.2</t>
  </si>
  <si>
    <t>9320, 9330 polümeerid,</t>
  </si>
  <si>
    <t>9320, 9330 polymers,</t>
  </si>
  <si>
    <t>4.2.3</t>
  </si>
  <si>
    <t>2020, 9515 metallid,</t>
  </si>
  <si>
    <t>2020, 9515 metals,</t>
  </si>
  <si>
    <t>4.2.4</t>
  </si>
  <si>
    <t>9545 sulamid,</t>
  </si>
  <si>
    <t>9545 alloys,</t>
  </si>
  <si>
    <t>4.2.5</t>
  </si>
  <si>
    <t>8040 vaigud,</t>
  </si>
  <si>
    <t>8040 resins,</t>
  </si>
  <si>
    <t>4.2.6</t>
  </si>
  <si>
    <t>9340, 9350, 9390 kiudkangad,</t>
  </si>
  <si>
    <t>9340, 9350, 9390 fiber fabrics,</t>
  </si>
  <si>
    <t>4.2.7</t>
  </si>
  <si>
    <t>3680 vormid,</t>
  </si>
  <si>
    <t>3680 molds,</t>
  </si>
  <si>
    <t>4.2.8</t>
  </si>
  <si>
    <t>9515 ballistilised materjalid,</t>
  </si>
  <si>
    <t>9515 ballistic materials,</t>
  </si>
  <si>
    <t>4.2.9</t>
  </si>
  <si>
    <t>2020, 2040, 2090, 3410, 3419, 3450, 3438, 3620, 3680 eritööriistad,</t>
  </si>
  <si>
    <t>2020, 2040, 2090, 3410, 3419, 3450, 3438, 3620 3680 special tools,</t>
  </si>
  <si>
    <t>4.2.10</t>
  </si>
  <si>
    <t>2090, 4923, 6635 katsetamise töövahendid.</t>
  </si>
  <si>
    <t>2090, 4923, 6635 testing appliances.</t>
  </si>
  <si>
    <r>
      <t xml:space="preserve">Juhul kui pakkumuse tegemiseks on vaja detailseid andmeid Ostja üksustes kasutatavate veesõidukite kohta, esitab Pakkuja vastava päringu läbi Riigihangete Registri teabevahetuse / </t>
    </r>
    <r>
      <rPr>
        <i/>
        <sz val="11"/>
        <color theme="1"/>
        <rFont val="Calibri"/>
        <family val="2"/>
        <charset val="186"/>
        <scheme val="minor"/>
      </rPr>
      <t>In case detailed information of watercrafts used in Buyers units is required to compose the tender, Tenderer presents request through Public Procurement Register Information exchange.</t>
    </r>
  </si>
  <si>
    <r>
      <t xml:space="preserve">Käesolevas tehniliste nõuete kirjelduses(edaspidi TK) on välja toodud vähimad nõuded, mille pakutavad tooted peavad täitma.  / </t>
    </r>
    <r>
      <rPr>
        <i/>
        <sz val="12"/>
        <color theme="1"/>
        <rFont val="Calibri"/>
        <family val="2"/>
        <charset val="186"/>
        <scheme val="minor"/>
      </rPr>
      <t>Following technical requirement description(hereinafter as TRD) describes the minimum requirements of which the proposed product is to fulfil.</t>
    </r>
  </si>
  <si>
    <r>
      <t xml:space="preserve">Pakkuja peab pakkuma Lisas 1 vähemalt ühte miinimumnõuetele vastavat varuosa või materjali gruppi. / </t>
    </r>
    <r>
      <rPr>
        <i/>
        <sz val="12"/>
        <color theme="1"/>
        <rFont val="Calibri"/>
        <family val="2"/>
        <charset val="186"/>
        <scheme val="minor"/>
      </rPr>
      <t>The tenderer must offer at least one group of spare parts or material complying with the minimum requirements.</t>
    </r>
  </si>
  <si>
    <t>1.3</t>
  </si>
  <si>
    <t>Pakkuja kinnitab antud nõudele vastamist</t>
  </si>
  <si>
    <t>Ei ole selles faasis kohalduv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</si>
</sst>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i/>
      <sz val="12"/>
      <color theme="1"/>
      <name val="Calibri"/>
      <family val="2"/>
      <charset val="186"/>
      <scheme val="minor"/>
    </font>
    <font>
      <b/>
      <i/>
      <sz val="12"/>
      <color theme="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i/>
      <sz val="12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vertical="top"/>
    </xf>
    <xf numFmtId="49" fontId="2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vertical="top"/>
    </xf>
    <xf numFmtId="49" fontId="2" fillId="0" borderId="6" xfId="0" applyNumberFormat="1" applyFont="1" applyBorder="1" applyAlignment="1">
      <alignment horizontal="left" vertical="top" wrapText="1"/>
    </xf>
    <xf numFmtId="49" fontId="2" fillId="0" borderId="10" xfId="0" applyNumberFormat="1" applyFont="1" applyBorder="1" applyAlignment="1">
      <alignment horizontal="left" vertical="top" wrapText="1"/>
    </xf>
    <xf numFmtId="0" fontId="7" fillId="0" borderId="1" xfId="0" applyFont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7" fillId="0" borderId="2" xfId="0" applyFont="1" applyBorder="1"/>
    <xf numFmtId="1" fontId="9" fillId="5" borderId="9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vertical="center" wrapText="1"/>
    </xf>
    <xf numFmtId="49" fontId="5" fillId="3" borderId="5" xfId="0" applyNumberFormat="1" applyFont="1" applyFill="1" applyBorder="1" applyAlignment="1">
      <alignment vertical="center" wrapText="1"/>
    </xf>
    <xf numFmtId="49" fontId="5" fillId="3" borderId="4" xfId="0" applyNumberFormat="1" applyFont="1" applyFill="1" applyBorder="1" applyAlignment="1">
      <alignment vertical="center" wrapText="1"/>
    </xf>
    <xf numFmtId="49" fontId="2" fillId="0" borderId="0" xfId="0" applyNumberFormat="1" applyFont="1"/>
    <xf numFmtId="49" fontId="1" fillId="0" borderId="1" xfId="0" applyNumberFormat="1" applyFont="1" applyBorder="1"/>
    <xf numFmtId="49" fontId="1" fillId="0" borderId="2" xfId="0" applyNumberFormat="1" applyFont="1" applyBorder="1" applyAlignment="1">
      <alignment vertical="top"/>
    </xf>
    <xf numFmtId="49" fontId="2" fillId="0" borderId="1" xfId="0" applyNumberFormat="1" applyFont="1" applyBorder="1"/>
    <xf numFmtId="49" fontId="2" fillId="0" borderId="1" xfId="0" applyNumberFormat="1" applyFont="1" applyBorder="1" applyAlignment="1">
      <alignment vertical="top" wrapText="1"/>
    </xf>
    <xf numFmtId="49" fontId="2" fillId="2" borderId="1" xfId="0" applyNumberFormat="1" applyFont="1" applyFill="1" applyBorder="1" applyAlignment="1">
      <alignment vertical="top"/>
    </xf>
    <xf numFmtId="49" fontId="2" fillId="0" borderId="2" xfId="0" applyNumberFormat="1" applyFont="1" applyBorder="1" applyAlignment="1">
      <alignment vertical="top" wrapText="1"/>
    </xf>
    <xf numFmtId="49" fontId="2" fillId="0" borderId="0" xfId="0" applyNumberFormat="1" applyFont="1" applyAlignment="1">
      <alignment vertical="center"/>
    </xf>
    <xf numFmtId="0" fontId="1" fillId="0" borderId="6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49" fontId="1" fillId="4" borderId="2" xfId="0" applyNumberFormat="1" applyFont="1" applyFill="1" applyBorder="1" applyAlignment="1">
      <alignment horizontal="center" vertical="center"/>
    </xf>
    <xf numFmtId="49" fontId="1" fillId="4" borderId="8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8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 wrapText="1"/>
    </xf>
    <xf numFmtId="49" fontId="5" fillId="3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"/>
  <sheetViews>
    <sheetView zoomScaleNormal="100" zoomScaleSheetLayoutView="100" workbookViewId="0">
      <selection activeCell="B13" sqref="B13:D13"/>
    </sheetView>
  </sheetViews>
  <sheetFormatPr defaultColWidth="9.1796875" defaultRowHeight="15.5" x14ac:dyDescent="0.35"/>
  <cols>
    <col min="1" max="1" width="8.54296875" style="1" customWidth="1"/>
    <col min="2" max="3" width="47" style="6" customWidth="1"/>
    <col min="4" max="4" width="56.1796875" style="6" customWidth="1"/>
    <col min="5" max="16384" width="9.1796875" style="1"/>
  </cols>
  <sheetData>
    <row r="1" spans="1:4" ht="29" customHeight="1" x14ac:dyDescent="0.35">
      <c r="A1" s="42" t="s">
        <v>0</v>
      </c>
      <c r="B1" s="42"/>
      <c r="C1" s="42"/>
      <c r="D1" s="42"/>
    </row>
    <row r="2" spans="1:4" s="3" customFormat="1" ht="15.65" customHeight="1" x14ac:dyDescent="0.35">
      <c r="A2" s="43" t="s">
        <v>1</v>
      </c>
      <c r="B2" s="43"/>
      <c r="C2" s="2" t="s">
        <v>2</v>
      </c>
      <c r="D2" s="2" t="s">
        <v>3</v>
      </c>
    </row>
    <row r="3" spans="1:4" s="3" customFormat="1" ht="15.65" customHeight="1" x14ac:dyDescent="0.35">
      <c r="A3" s="43" t="s">
        <v>4</v>
      </c>
      <c r="B3" s="43"/>
      <c r="C3" s="44">
        <v>285489</v>
      </c>
      <c r="D3" s="45"/>
    </row>
    <row r="4" spans="1:4" s="3" customFormat="1" ht="15.65" customHeight="1" x14ac:dyDescent="0.35">
      <c r="A4" s="41" t="s">
        <v>5</v>
      </c>
      <c r="B4" s="41"/>
      <c r="C4" s="4" t="s">
        <v>6</v>
      </c>
      <c r="D4" s="4" t="s">
        <v>7</v>
      </c>
    </row>
    <row r="5" spans="1:4" s="3" customFormat="1" ht="15.65" customHeight="1" x14ac:dyDescent="0.35">
      <c r="A5" s="41" t="s">
        <v>8</v>
      </c>
      <c r="B5" s="41"/>
      <c r="C5" s="39">
        <v>1</v>
      </c>
      <c r="D5" s="40"/>
    </row>
    <row r="6" spans="1:4" s="3" customFormat="1" ht="77.25" customHeight="1" x14ac:dyDescent="0.35">
      <c r="A6" s="38" t="s">
        <v>9</v>
      </c>
      <c r="B6" s="38"/>
      <c r="C6" s="4" t="s">
        <v>10</v>
      </c>
      <c r="D6" s="4" t="s">
        <v>11</v>
      </c>
    </row>
    <row r="7" spans="1:4" s="3" customFormat="1" ht="33.75" customHeight="1" x14ac:dyDescent="0.35">
      <c r="A7" s="38" t="s">
        <v>12</v>
      </c>
      <c r="B7" s="38"/>
      <c r="C7" s="4" t="s">
        <v>13</v>
      </c>
      <c r="D7" s="4" t="s">
        <v>14</v>
      </c>
    </row>
    <row r="8" spans="1:4" s="3" customFormat="1" ht="31" x14ac:dyDescent="0.35">
      <c r="A8" s="41" t="s">
        <v>15</v>
      </c>
      <c r="B8" s="41"/>
      <c r="C8" s="4" t="s">
        <v>16</v>
      </c>
      <c r="D8" s="4" t="s">
        <v>17</v>
      </c>
    </row>
    <row r="9" spans="1:4" x14ac:dyDescent="0.35">
      <c r="A9" s="1" t="s">
        <v>18</v>
      </c>
      <c r="B9" s="36" t="s">
        <v>19</v>
      </c>
      <c r="C9" s="37"/>
      <c r="D9" s="37"/>
    </row>
    <row r="10" spans="1:4" s="3" customFormat="1" x14ac:dyDescent="0.35">
      <c r="A10" s="9" t="s">
        <v>20</v>
      </c>
      <c r="B10" s="15" t="s">
        <v>21</v>
      </c>
      <c r="C10" s="15"/>
      <c r="D10" s="15"/>
    </row>
    <row r="11" spans="1:4" s="5" customFormat="1" ht="47.5" customHeight="1" x14ac:dyDescent="0.35">
      <c r="A11" s="9" t="s">
        <v>22</v>
      </c>
      <c r="B11" s="47" t="s">
        <v>23</v>
      </c>
      <c r="C11" s="47"/>
      <c r="D11" s="47"/>
    </row>
    <row r="12" spans="1:4" s="5" customFormat="1" ht="49.5" customHeight="1" x14ac:dyDescent="0.35">
      <c r="A12" s="9" t="s">
        <v>24</v>
      </c>
      <c r="B12" s="47" t="s">
        <v>25</v>
      </c>
      <c r="C12" s="47"/>
      <c r="D12" s="47"/>
    </row>
    <row r="13" spans="1:4" s="3" customFormat="1" ht="35" customHeight="1" x14ac:dyDescent="0.35">
      <c r="A13" s="9" t="s">
        <v>26</v>
      </c>
      <c r="B13" s="47" t="s">
        <v>214</v>
      </c>
      <c r="C13" s="47"/>
      <c r="D13" s="47"/>
    </row>
    <row r="14" spans="1:4" s="3" customFormat="1" ht="22.5" customHeight="1" x14ac:dyDescent="0.35">
      <c r="A14" s="9" t="s">
        <v>27</v>
      </c>
      <c r="B14" s="47" t="s">
        <v>28</v>
      </c>
      <c r="C14" s="47"/>
      <c r="D14" s="47"/>
    </row>
    <row r="15" spans="1:4" s="3" customFormat="1" ht="34.5" customHeight="1" x14ac:dyDescent="0.35">
      <c r="A15" s="9" t="s">
        <v>29</v>
      </c>
      <c r="B15" s="47" t="s">
        <v>30</v>
      </c>
      <c r="C15" s="47"/>
      <c r="D15" s="47"/>
    </row>
    <row r="16" spans="1:4" ht="36.75" customHeight="1" x14ac:dyDescent="0.35">
      <c r="A16" s="9" t="s">
        <v>31</v>
      </c>
      <c r="B16" s="47" t="s">
        <v>32</v>
      </c>
      <c r="C16" s="47"/>
      <c r="D16" s="47"/>
    </row>
    <row r="17" spans="1:4" ht="33" customHeight="1" x14ac:dyDescent="0.35">
      <c r="A17" s="9" t="s">
        <v>33</v>
      </c>
      <c r="B17" s="46" t="s">
        <v>215</v>
      </c>
      <c r="C17" s="46"/>
      <c r="D17" s="46"/>
    </row>
    <row r="18" spans="1:4" ht="48.5" customHeight="1" x14ac:dyDescent="0.35">
      <c r="A18" s="9" t="s">
        <v>34</v>
      </c>
      <c r="B18" s="48" t="s">
        <v>35</v>
      </c>
      <c r="C18" s="49"/>
      <c r="D18" s="50"/>
    </row>
    <row r="19" spans="1:4" ht="33" customHeight="1" x14ac:dyDescent="0.35">
      <c r="A19" s="9" t="s">
        <v>36</v>
      </c>
      <c r="B19" s="46" t="s">
        <v>37</v>
      </c>
      <c r="C19" s="46"/>
      <c r="D19" s="46"/>
    </row>
    <row r="20" spans="1:4" ht="32.25" customHeight="1" x14ac:dyDescent="0.35">
      <c r="A20"/>
    </row>
  </sheetData>
  <mergeCells count="20">
    <mergeCell ref="B19:D19"/>
    <mergeCell ref="B11:D11"/>
    <mergeCell ref="B12:D12"/>
    <mergeCell ref="B13:D13"/>
    <mergeCell ref="B14:D14"/>
    <mergeCell ref="B15:D15"/>
    <mergeCell ref="B16:D16"/>
    <mergeCell ref="B18:D18"/>
    <mergeCell ref="B17:D17"/>
    <mergeCell ref="A1:D1"/>
    <mergeCell ref="A2:B2"/>
    <mergeCell ref="A3:B3"/>
    <mergeCell ref="A6:B6"/>
    <mergeCell ref="C3:D3"/>
    <mergeCell ref="B9:D9"/>
    <mergeCell ref="A7:B7"/>
    <mergeCell ref="C5:D5"/>
    <mergeCell ref="A4:B4"/>
    <mergeCell ref="A5:B5"/>
    <mergeCell ref="A8:B8"/>
  </mergeCells>
  <pageMargins left="0.25" right="0.25" top="0.75" bottom="0.75" header="0.3" footer="0.3"/>
  <pageSetup paperSize="9" orientation="portrait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9"/>
  <sheetViews>
    <sheetView view="pageBreakPreview" topLeftCell="C1" zoomScale="90" zoomScaleNormal="100" zoomScaleSheetLayoutView="90" workbookViewId="0">
      <pane ySplit="1" topLeftCell="A2" activePane="bottomLeft" state="frozen"/>
      <selection activeCell="G2" sqref="G2"/>
      <selection pane="bottomLeft" activeCell="I3" sqref="I3"/>
    </sheetView>
  </sheetViews>
  <sheetFormatPr defaultColWidth="9.1796875" defaultRowHeight="15.5" x14ac:dyDescent="0.35"/>
  <cols>
    <col min="1" max="1" width="8" style="27" bestFit="1" customWidth="1"/>
    <col min="2" max="3" width="45" style="13" customWidth="1"/>
    <col min="4" max="4" width="11.1796875" style="34" customWidth="1"/>
    <col min="5" max="5" width="13.1796875" style="34" customWidth="1"/>
    <col min="6" max="7" width="30.54296875" style="13" customWidth="1"/>
    <col min="8" max="8" width="26.453125" style="27" customWidth="1"/>
    <col min="9" max="9" width="29" style="27" customWidth="1"/>
    <col min="10" max="16384" width="9.1796875" style="27"/>
  </cols>
  <sheetData>
    <row r="1" spans="1:9" ht="93" x14ac:dyDescent="0.35">
      <c r="A1" s="24" t="s">
        <v>38</v>
      </c>
      <c r="B1" s="24" t="s">
        <v>39</v>
      </c>
      <c r="C1" s="24" t="s">
        <v>40</v>
      </c>
      <c r="D1" s="24" t="s">
        <v>41</v>
      </c>
      <c r="E1" s="25" t="s">
        <v>42</v>
      </c>
      <c r="F1" s="24" t="s">
        <v>43</v>
      </c>
      <c r="G1" s="24" t="s">
        <v>44</v>
      </c>
      <c r="H1" s="26" t="s">
        <v>45</v>
      </c>
      <c r="I1" s="24" t="s">
        <v>46</v>
      </c>
    </row>
    <row r="2" spans="1:9" x14ac:dyDescent="0.35">
      <c r="A2" s="28" t="s">
        <v>20</v>
      </c>
      <c r="B2" s="29" t="s">
        <v>47</v>
      </c>
      <c r="C2" s="12" t="s">
        <v>48</v>
      </c>
      <c r="D2" s="51"/>
      <c r="E2" s="52"/>
      <c r="F2" s="52"/>
      <c r="G2" s="52"/>
      <c r="H2" s="52"/>
      <c r="I2" s="52"/>
    </row>
    <row r="3" spans="1:9" ht="64.5" customHeight="1" x14ac:dyDescent="0.35">
      <c r="A3" s="30" t="s">
        <v>49</v>
      </c>
      <c r="B3" s="31" t="s">
        <v>50</v>
      </c>
      <c r="C3" s="31" t="s">
        <v>51</v>
      </c>
      <c r="D3" s="31" t="s">
        <v>52</v>
      </c>
      <c r="E3" s="31" t="s">
        <v>53</v>
      </c>
      <c r="F3" s="31" t="s">
        <v>54</v>
      </c>
      <c r="G3" s="31" t="s">
        <v>55</v>
      </c>
      <c r="H3" s="32" t="s">
        <v>217</v>
      </c>
      <c r="I3" s="32" t="s">
        <v>218</v>
      </c>
    </row>
    <row r="4" spans="1:9" ht="46.5" x14ac:dyDescent="0.35">
      <c r="A4" s="30" t="s">
        <v>56</v>
      </c>
      <c r="B4" s="31" t="s">
        <v>57</v>
      </c>
      <c r="C4" s="31" t="s">
        <v>58</v>
      </c>
      <c r="D4" s="31" t="s">
        <v>52</v>
      </c>
      <c r="E4" s="31" t="s">
        <v>53</v>
      </c>
      <c r="F4" s="31" t="s">
        <v>59</v>
      </c>
      <c r="G4" s="31" t="s">
        <v>60</v>
      </c>
      <c r="H4" s="32" t="s">
        <v>217</v>
      </c>
      <c r="I4" s="32" t="s">
        <v>218</v>
      </c>
    </row>
    <row r="5" spans="1:9" ht="54.75" customHeight="1" x14ac:dyDescent="0.35">
      <c r="A5" s="30" t="s">
        <v>216</v>
      </c>
      <c r="B5" s="33" t="s">
        <v>61</v>
      </c>
      <c r="C5" s="31" t="s">
        <v>62</v>
      </c>
      <c r="D5" s="31" t="s">
        <v>52</v>
      </c>
      <c r="E5" s="31" t="s">
        <v>53</v>
      </c>
      <c r="F5" s="31" t="s">
        <v>63</v>
      </c>
      <c r="G5" s="31" t="s">
        <v>64</v>
      </c>
      <c r="H5" s="32" t="s">
        <v>217</v>
      </c>
      <c r="I5" s="32" t="s">
        <v>218</v>
      </c>
    </row>
    <row r="6" spans="1:9" x14ac:dyDescent="0.35">
      <c r="A6" s="28" t="s">
        <v>22</v>
      </c>
      <c r="B6" s="28" t="s">
        <v>65</v>
      </c>
      <c r="C6" s="35" t="s">
        <v>66</v>
      </c>
      <c r="D6" s="51"/>
      <c r="E6" s="52"/>
      <c r="F6" s="52"/>
      <c r="G6" s="52"/>
      <c r="H6" s="52"/>
      <c r="I6" s="52"/>
    </row>
    <row r="7" spans="1:9" ht="64.5" customHeight="1" x14ac:dyDescent="0.35">
      <c r="A7" s="30" t="s">
        <v>67</v>
      </c>
      <c r="B7" s="33" t="s">
        <v>68</v>
      </c>
      <c r="C7" s="31" t="s">
        <v>69</v>
      </c>
      <c r="D7" s="31" t="s">
        <v>70</v>
      </c>
      <c r="E7" s="31" t="s">
        <v>71</v>
      </c>
      <c r="F7" s="31" t="s">
        <v>72</v>
      </c>
      <c r="G7" s="31" t="s">
        <v>73</v>
      </c>
      <c r="H7" s="32" t="s">
        <v>217</v>
      </c>
      <c r="I7" s="32" t="s">
        <v>218</v>
      </c>
    </row>
    <row r="8" spans="1:9" ht="66" customHeight="1" x14ac:dyDescent="0.35">
      <c r="A8" s="30" t="s">
        <v>74</v>
      </c>
      <c r="B8" s="31" t="s">
        <v>75</v>
      </c>
      <c r="C8" s="31" t="s">
        <v>76</v>
      </c>
      <c r="D8" s="31" t="s">
        <v>70</v>
      </c>
      <c r="E8" s="31" t="s">
        <v>71</v>
      </c>
      <c r="F8" s="31" t="s">
        <v>72</v>
      </c>
      <c r="G8" s="31" t="s">
        <v>73</v>
      </c>
      <c r="H8" s="32" t="s">
        <v>217</v>
      </c>
      <c r="I8" s="32" t="s">
        <v>218</v>
      </c>
    </row>
    <row r="9" spans="1:9" ht="64.5" customHeight="1" x14ac:dyDescent="0.35">
      <c r="A9" s="30" t="s">
        <v>77</v>
      </c>
      <c r="B9" s="31" t="s">
        <v>78</v>
      </c>
      <c r="C9" s="31" t="s">
        <v>79</v>
      </c>
      <c r="D9" s="31" t="s">
        <v>70</v>
      </c>
      <c r="E9" s="31" t="s">
        <v>71</v>
      </c>
      <c r="F9" s="31" t="s">
        <v>72</v>
      </c>
      <c r="G9" s="31" t="s">
        <v>73</v>
      </c>
      <c r="H9" s="32" t="s">
        <v>217</v>
      </c>
      <c r="I9" s="32" t="s">
        <v>218</v>
      </c>
    </row>
    <row r="10" spans="1:9" ht="62" x14ac:dyDescent="0.35">
      <c r="A10" s="30" t="s">
        <v>80</v>
      </c>
      <c r="B10" s="31" t="s">
        <v>81</v>
      </c>
      <c r="C10" s="31" t="s">
        <v>82</v>
      </c>
      <c r="D10" s="31" t="s">
        <v>70</v>
      </c>
      <c r="E10" s="31" t="s">
        <v>71</v>
      </c>
      <c r="F10" s="31" t="s">
        <v>72</v>
      </c>
      <c r="G10" s="31" t="s">
        <v>73</v>
      </c>
      <c r="H10" s="32" t="s">
        <v>217</v>
      </c>
      <c r="I10" s="32" t="s">
        <v>218</v>
      </c>
    </row>
    <row r="11" spans="1:9" ht="62" x14ac:dyDescent="0.35">
      <c r="A11" s="30" t="s">
        <v>83</v>
      </c>
      <c r="B11" s="33" t="s">
        <v>84</v>
      </c>
      <c r="C11" s="31" t="s">
        <v>85</v>
      </c>
      <c r="D11" s="31" t="s">
        <v>70</v>
      </c>
      <c r="E11" s="31" t="s">
        <v>71</v>
      </c>
      <c r="F11" s="31" t="s">
        <v>72</v>
      </c>
      <c r="G11" s="31" t="s">
        <v>73</v>
      </c>
      <c r="H11" s="32" t="s">
        <v>217</v>
      </c>
      <c r="I11" s="32" t="s">
        <v>218</v>
      </c>
    </row>
    <row r="12" spans="1:9" ht="62" x14ac:dyDescent="0.35">
      <c r="A12" s="30" t="s">
        <v>86</v>
      </c>
      <c r="B12" s="33" t="s">
        <v>87</v>
      </c>
      <c r="C12" s="31" t="s">
        <v>88</v>
      </c>
      <c r="D12" s="31" t="s">
        <v>70</v>
      </c>
      <c r="E12" s="31" t="s">
        <v>71</v>
      </c>
      <c r="F12" s="31" t="s">
        <v>72</v>
      </c>
      <c r="G12" s="31" t="s">
        <v>73</v>
      </c>
      <c r="H12" s="32" t="s">
        <v>217</v>
      </c>
      <c r="I12" s="32" t="s">
        <v>218</v>
      </c>
    </row>
    <row r="13" spans="1:9" x14ac:dyDescent="0.35">
      <c r="A13" s="28" t="s">
        <v>24</v>
      </c>
      <c r="B13" s="28" t="s">
        <v>89</v>
      </c>
      <c r="C13" s="35" t="s">
        <v>90</v>
      </c>
      <c r="D13" s="51"/>
      <c r="E13" s="52"/>
      <c r="F13" s="52"/>
      <c r="G13" s="52"/>
      <c r="H13" s="52"/>
      <c r="I13" s="52"/>
    </row>
    <row r="14" spans="1:9" ht="77.5" x14ac:dyDescent="0.35">
      <c r="A14" s="30" t="s">
        <v>91</v>
      </c>
      <c r="B14" s="33" t="s">
        <v>92</v>
      </c>
      <c r="C14" s="31" t="s">
        <v>93</v>
      </c>
      <c r="D14" s="31" t="s">
        <v>52</v>
      </c>
      <c r="E14" s="31" t="s">
        <v>53</v>
      </c>
      <c r="F14" s="31" t="s">
        <v>94</v>
      </c>
      <c r="G14" s="31" t="s">
        <v>95</v>
      </c>
      <c r="H14" s="32" t="s">
        <v>217</v>
      </c>
      <c r="I14" s="32" t="s">
        <v>218</v>
      </c>
    </row>
    <row r="15" spans="1:9" ht="66.75" customHeight="1" x14ac:dyDescent="0.35">
      <c r="A15" s="30" t="s">
        <v>96</v>
      </c>
      <c r="B15" s="31" t="s">
        <v>97</v>
      </c>
      <c r="C15" s="31" t="s">
        <v>98</v>
      </c>
      <c r="D15" s="31" t="s">
        <v>99</v>
      </c>
      <c r="E15" s="31" t="s">
        <v>100</v>
      </c>
      <c r="F15" s="31" t="s">
        <v>101</v>
      </c>
      <c r="G15" s="31" t="s">
        <v>102</v>
      </c>
      <c r="H15" s="32" t="s">
        <v>217</v>
      </c>
      <c r="I15" s="32" t="s">
        <v>218</v>
      </c>
    </row>
    <row r="16" spans="1:9" ht="62" x14ac:dyDescent="0.35">
      <c r="A16" s="30" t="s">
        <v>103</v>
      </c>
      <c r="B16" s="31" t="s">
        <v>104</v>
      </c>
      <c r="C16" s="31" t="s">
        <v>105</v>
      </c>
      <c r="D16" s="31" t="s">
        <v>99</v>
      </c>
      <c r="E16" s="31" t="s">
        <v>100</v>
      </c>
      <c r="F16" s="31" t="s">
        <v>101</v>
      </c>
      <c r="G16" s="31" t="s">
        <v>102</v>
      </c>
      <c r="H16" s="32" t="s">
        <v>217</v>
      </c>
      <c r="I16" s="32" t="s">
        <v>218</v>
      </c>
    </row>
    <row r="17" spans="1:9" ht="31" x14ac:dyDescent="0.35">
      <c r="A17" s="30" t="s">
        <v>106</v>
      </c>
      <c r="B17" s="31" t="s">
        <v>107</v>
      </c>
      <c r="C17" s="31" t="s">
        <v>108</v>
      </c>
      <c r="D17" s="31" t="s">
        <v>52</v>
      </c>
      <c r="E17" s="31" t="s">
        <v>53</v>
      </c>
      <c r="F17" s="31" t="s">
        <v>109</v>
      </c>
      <c r="G17" s="31" t="s">
        <v>110</v>
      </c>
      <c r="H17" s="32" t="s">
        <v>217</v>
      </c>
      <c r="I17" s="32" t="s">
        <v>218</v>
      </c>
    </row>
    <row r="18" spans="1:9" x14ac:dyDescent="0.35">
      <c r="A18" s="30"/>
    </row>
    <row r="19" spans="1:9" x14ac:dyDescent="0.35">
      <c r="A19" s="30"/>
    </row>
  </sheetData>
  <mergeCells count="3">
    <mergeCell ref="D2:I2"/>
    <mergeCell ref="D6:I6"/>
    <mergeCell ref="D13:I13"/>
  </mergeCells>
  <pageMargins left="0.25" right="0.25" top="0.75" bottom="0.75" header="0.3" footer="0.3"/>
  <pageSetup paperSize="8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6"/>
  <sheetViews>
    <sheetView tabSelected="1" topLeftCell="C24" workbookViewId="0">
      <selection activeCell="D35" sqref="D35"/>
    </sheetView>
  </sheetViews>
  <sheetFormatPr defaultRowHeight="14.5" x14ac:dyDescent="0.35"/>
  <cols>
    <col min="2" max="3" width="51.81640625" customWidth="1"/>
    <col min="4" max="4" width="9.453125" style="20" customWidth="1"/>
    <col min="5" max="5" width="43.81640625" customWidth="1"/>
    <col min="6" max="7" width="30.81640625" customWidth="1"/>
  </cols>
  <sheetData>
    <row r="1" spans="1:7" ht="28.5" customHeight="1" x14ac:dyDescent="0.35">
      <c r="A1" s="58" t="s">
        <v>213</v>
      </c>
      <c r="B1" s="58"/>
      <c r="C1" s="58"/>
      <c r="D1" s="58"/>
      <c r="E1" s="58"/>
      <c r="F1" s="58"/>
    </row>
    <row r="2" spans="1:7" ht="15.75" customHeight="1" x14ac:dyDescent="0.35">
      <c r="A2" s="56" t="s">
        <v>111</v>
      </c>
      <c r="B2" s="56"/>
      <c r="C2" s="56"/>
      <c r="D2" s="56"/>
      <c r="E2" s="56"/>
      <c r="F2" s="56"/>
    </row>
    <row r="3" spans="1:7" ht="93.5" thickBot="1" x14ac:dyDescent="0.4">
      <c r="A3" s="7" t="s">
        <v>38</v>
      </c>
      <c r="B3" s="7" t="s">
        <v>112</v>
      </c>
      <c r="C3" s="7" t="s">
        <v>113</v>
      </c>
      <c r="D3" s="8" t="s">
        <v>114</v>
      </c>
      <c r="E3" s="7" t="s">
        <v>46</v>
      </c>
      <c r="F3" s="7" t="s">
        <v>45</v>
      </c>
      <c r="G3" s="14"/>
    </row>
    <row r="4" spans="1:7" ht="16" thickBot="1" x14ac:dyDescent="0.4">
      <c r="A4" s="9" t="s">
        <v>26</v>
      </c>
      <c r="B4" s="18" t="s">
        <v>115</v>
      </c>
      <c r="C4" s="22" t="s">
        <v>116</v>
      </c>
      <c r="D4" s="23">
        <f>COUNTIF(D6:D36,"1")</f>
        <v>30</v>
      </c>
      <c r="E4" s="54"/>
      <c r="F4" s="55"/>
    </row>
    <row r="5" spans="1:7" ht="46.5" x14ac:dyDescent="0.35">
      <c r="A5" s="9" t="s">
        <v>117</v>
      </c>
      <c r="B5" s="16" t="s">
        <v>118</v>
      </c>
      <c r="C5" s="17" t="s">
        <v>119</v>
      </c>
      <c r="D5" s="57"/>
      <c r="E5" s="54"/>
      <c r="F5" s="55"/>
    </row>
    <row r="6" spans="1:7" ht="15.5" x14ac:dyDescent="0.35">
      <c r="A6" s="9" t="s">
        <v>120</v>
      </c>
      <c r="B6" s="10" t="s">
        <v>121</v>
      </c>
      <c r="C6" s="11" t="s">
        <v>122</v>
      </c>
      <c r="D6" s="21">
        <v>1</v>
      </c>
      <c r="E6" s="19" t="s">
        <v>218</v>
      </c>
      <c r="F6" s="19" t="s">
        <v>217</v>
      </c>
    </row>
    <row r="7" spans="1:7" ht="15.5" x14ac:dyDescent="0.35">
      <c r="A7" s="9" t="s">
        <v>123</v>
      </c>
      <c r="B7" s="10" t="s">
        <v>124</v>
      </c>
      <c r="C7" s="11" t="s">
        <v>125</v>
      </c>
      <c r="D7" s="21">
        <v>1</v>
      </c>
      <c r="E7" s="19" t="s">
        <v>218</v>
      </c>
      <c r="F7" s="19" t="s">
        <v>217</v>
      </c>
    </row>
    <row r="8" spans="1:7" ht="15.5" x14ac:dyDescent="0.35">
      <c r="A8" s="9" t="s">
        <v>126</v>
      </c>
      <c r="B8" s="10" t="s">
        <v>127</v>
      </c>
      <c r="C8" s="11" t="s">
        <v>128</v>
      </c>
      <c r="D8" s="21">
        <v>1</v>
      </c>
      <c r="E8" s="19" t="s">
        <v>218</v>
      </c>
      <c r="F8" s="19" t="s">
        <v>217</v>
      </c>
    </row>
    <row r="9" spans="1:7" ht="15.5" x14ac:dyDescent="0.35">
      <c r="A9" s="9" t="s">
        <v>129</v>
      </c>
      <c r="B9" s="10" t="s">
        <v>130</v>
      </c>
      <c r="C9" s="11" t="s">
        <v>131</v>
      </c>
      <c r="D9" s="21">
        <v>1</v>
      </c>
      <c r="E9" s="19" t="s">
        <v>218</v>
      </c>
      <c r="F9" s="19" t="s">
        <v>217</v>
      </c>
    </row>
    <row r="10" spans="1:7" ht="15.5" x14ac:dyDescent="0.35">
      <c r="A10" s="9" t="s">
        <v>132</v>
      </c>
      <c r="B10" s="10" t="s">
        <v>133</v>
      </c>
      <c r="C10" s="11" t="s">
        <v>134</v>
      </c>
      <c r="D10" s="21">
        <v>1</v>
      </c>
      <c r="E10" s="19" t="s">
        <v>218</v>
      </c>
      <c r="F10" s="19" t="s">
        <v>217</v>
      </c>
    </row>
    <row r="11" spans="1:7" ht="15.5" x14ac:dyDescent="0.35">
      <c r="A11" s="9" t="s">
        <v>135</v>
      </c>
      <c r="B11" s="10" t="s">
        <v>136</v>
      </c>
      <c r="C11" s="11" t="s">
        <v>137</v>
      </c>
      <c r="D11" s="21">
        <v>1</v>
      </c>
      <c r="E11" s="19" t="s">
        <v>218</v>
      </c>
      <c r="F11" s="19" t="s">
        <v>217</v>
      </c>
    </row>
    <row r="12" spans="1:7" ht="15.5" x14ac:dyDescent="0.35">
      <c r="A12" s="9" t="s">
        <v>138</v>
      </c>
      <c r="B12" s="10" t="s">
        <v>139</v>
      </c>
      <c r="C12" s="11" t="s">
        <v>140</v>
      </c>
      <c r="D12" s="21">
        <v>1</v>
      </c>
      <c r="E12" s="19" t="s">
        <v>218</v>
      </c>
      <c r="F12" s="19" t="s">
        <v>217</v>
      </c>
    </row>
    <row r="13" spans="1:7" ht="15.5" x14ac:dyDescent="0.35">
      <c r="A13" s="9" t="s">
        <v>141</v>
      </c>
      <c r="B13" s="10" t="s">
        <v>142</v>
      </c>
      <c r="C13" s="11" t="s">
        <v>143</v>
      </c>
      <c r="D13" s="21">
        <v>1</v>
      </c>
      <c r="E13" s="19" t="s">
        <v>218</v>
      </c>
      <c r="F13" s="19" t="s">
        <v>217</v>
      </c>
    </row>
    <row r="14" spans="1:7" ht="15.5" x14ac:dyDescent="0.35">
      <c r="A14" s="9" t="s">
        <v>144</v>
      </c>
      <c r="B14" s="10" t="s">
        <v>145</v>
      </c>
      <c r="C14" s="11" t="s">
        <v>146</v>
      </c>
      <c r="D14" s="21">
        <v>1</v>
      </c>
      <c r="E14" s="19" t="s">
        <v>218</v>
      </c>
      <c r="F14" s="19" t="s">
        <v>217</v>
      </c>
    </row>
    <row r="15" spans="1:7" ht="15.5" x14ac:dyDescent="0.35">
      <c r="A15" s="9" t="s">
        <v>147</v>
      </c>
      <c r="B15" s="10" t="s">
        <v>148</v>
      </c>
      <c r="C15" s="11" t="s">
        <v>149</v>
      </c>
      <c r="D15" s="21">
        <v>1</v>
      </c>
      <c r="E15" s="19" t="s">
        <v>218</v>
      </c>
      <c r="F15" s="19" t="s">
        <v>217</v>
      </c>
    </row>
    <row r="16" spans="1:7" ht="15.5" x14ac:dyDescent="0.35">
      <c r="A16" s="9" t="s">
        <v>150</v>
      </c>
      <c r="B16" s="10" t="s">
        <v>151</v>
      </c>
      <c r="C16" s="11" t="s">
        <v>152</v>
      </c>
      <c r="D16" s="21">
        <v>1</v>
      </c>
      <c r="E16" s="19" t="s">
        <v>218</v>
      </c>
      <c r="F16" s="19" t="s">
        <v>217</v>
      </c>
    </row>
    <row r="17" spans="1:6" ht="15.5" x14ac:dyDescent="0.35">
      <c r="A17" s="9" t="s">
        <v>153</v>
      </c>
      <c r="B17" s="10" t="s">
        <v>154</v>
      </c>
      <c r="C17" s="11" t="s">
        <v>155</v>
      </c>
      <c r="D17" s="21">
        <v>1</v>
      </c>
      <c r="E17" s="19" t="s">
        <v>218</v>
      </c>
      <c r="F17" s="19" t="s">
        <v>217</v>
      </c>
    </row>
    <row r="18" spans="1:6" ht="15.5" x14ac:dyDescent="0.35">
      <c r="A18" s="9" t="s">
        <v>156</v>
      </c>
      <c r="B18" s="10" t="s">
        <v>157</v>
      </c>
      <c r="C18" s="11" t="s">
        <v>158</v>
      </c>
      <c r="D18" s="21">
        <v>1</v>
      </c>
      <c r="E18" s="19" t="s">
        <v>218</v>
      </c>
      <c r="F18" s="19" t="s">
        <v>217</v>
      </c>
    </row>
    <row r="19" spans="1:6" ht="15.5" x14ac:dyDescent="0.35">
      <c r="A19" s="9" t="s">
        <v>159</v>
      </c>
      <c r="B19" s="10" t="s">
        <v>160</v>
      </c>
      <c r="C19" s="11" t="s">
        <v>161</v>
      </c>
      <c r="D19" s="21">
        <v>1</v>
      </c>
      <c r="E19" s="19" t="s">
        <v>218</v>
      </c>
      <c r="F19" s="19" t="s">
        <v>217</v>
      </c>
    </row>
    <row r="20" spans="1:6" ht="15.5" x14ac:dyDescent="0.35">
      <c r="A20" s="9" t="s">
        <v>162</v>
      </c>
      <c r="B20" s="10" t="s">
        <v>163</v>
      </c>
      <c r="C20" s="11" t="s">
        <v>164</v>
      </c>
      <c r="D20" s="21">
        <v>1</v>
      </c>
      <c r="E20" s="19" t="s">
        <v>218</v>
      </c>
      <c r="F20" s="19" t="s">
        <v>217</v>
      </c>
    </row>
    <row r="21" spans="1:6" ht="15.5" x14ac:dyDescent="0.35">
      <c r="A21" s="9" t="s">
        <v>165</v>
      </c>
      <c r="B21" s="10" t="s">
        <v>166</v>
      </c>
      <c r="C21" s="11" t="s">
        <v>167</v>
      </c>
      <c r="D21" s="21">
        <v>1</v>
      </c>
      <c r="E21" s="19" t="s">
        <v>218</v>
      </c>
      <c r="F21" s="19" t="s">
        <v>217</v>
      </c>
    </row>
    <row r="22" spans="1:6" ht="15.5" x14ac:dyDescent="0.35">
      <c r="A22" s="9" t="s">
        <v>168</v>
      </c>
      <c r="B22" s="10" t="s">
        <v>169</v>
      </c>
      <c r="C22" s="11" t="s">
        <v>170</v>
      </c>
      <c r="D22" s="21">
        <v>1</v>
      </c>
      <c r="E22" s="19" t="s">
        <v>218</v>
      </c>
      <c r="F22" s="19" t="s">
        <v>217</v>
      </c>
    </row>
    <row r="23" spans="1:6" ht="15.5" x14ac:dyDescent="0.35">
      <c r="A23" s="9" t="s">
        <v>171</v>
      </c>
      <c r="B23" s="10" t="s">
        <v>172</v>
      </c>
      <c r="C23" s="11" t="s">
        <v>173</v>
      </c>
      <c r="D23" s="21">
        <v>1</v>
      </c>
      <c r="E23" s="19" t="s">
        <v>218</v>
      </c>
      <c r="F23" s="19" t="s">
        <v>217</v>
      </c>
    </row>
    <row r="24" spans="1:6" ht="15.5" x14ac:dyDescent="0.35">
      <c r="A24" s="9" t="s">
        <v>174</v>
      </c>
      <c r="B24" s="10" t="s">
        <v>175</v>
      </c>
      <c r="C24" s="11" t="s">
        <v>176</v>
      </c>
      <c r="D24" s="21">
        <v>1</v>
      </c>
      <c r="E24" s="19" t="s">
        <v>218</v>
      </c>
      <c r="F24" s="19" t="s">
        <v>217</v>
      </c>
    </row>
    <row r="25" spans="1:6" ht="15.5" x14ac:dyDescent="0.35">
      <c r="A25" s="9" t="s">
        <v>177</v>
      </c>
      <c r="B25" s="10" t="s">
        <v>178</v>
      </c>
      <c r="C25" s="11" t="s">
        <v>179</v>
      </c>
      <c r="D25" s="21">
        <v>1</v>
      </c>
      <c r="E25" s="19" t="s">
        <v>218</v>
      </c>
      <c r="F25" s="19" t="s">
        <v>217</v>
      </c>
    </row>
    <row r="26" spans="1:6" ht="46.5" x14ac:dyDescent="0.35">
      <c r="A26" s="9" t="s">
        <v>180</v>
      </c>
      <c r="B26" s="10" t="s">
        <v>181</v>
      </c>
      <c r="C26" s="11" t="s">
        <v>182</v>
      </c>
      <c r="D26" s="53"/>
      <c r="E26" s="54"/>
      <c r="F26" s="55"/>
    </row>
    <row r="27" spans="1:6" ht="15.5" x14ac:dyDescent="0.35">
      <c r="A27" s="9" t="s">
        <v>183</v>
      </c>
      <c r="B27" s="10" t="s">
        <v>184</v>
      </c>
      <c r="C27" s="11" t="s">
        <v>185</v>
      </c>
      <c r="D27" s="21">
        <v>1</v>
      </c>
      <c r="E27" s="19" t="s">
        <v>218</v>
      </c>
      <c r="F27" s="19" t="s">
        <v>217</v>
      </c>
    </row>
    <row r="28" spans="1:6" ht="15.5" x14ac:dyDescent="0.35">
      <c r="A28" s="9" t="s">
        <v>186</v>
      </c>
      <c r="B28" s="10" t="s">
        <v>187</v>
      </c>
      <c r="C28" s="11" t="s">
        <v>188</v>
      </c>
      <c r="D28" s="21">
        <v>1</v>
      </c>
      <c r="E28" s="19" t="s">
        <v>218</v>
      </c>
      <c r="F28" s="19" t="s">
        <v>217</v>
      </c>
    </row>
    <row r="29" spans="1:6" ht="15.5" x14ac:dyDescent="0.35">
      <c r="A29" s="9" t="s">
        <v>189</v>
      </c>
      <c r="B29" s="10" t="s">
        <v>190</v>
      </c>
      <c r="C29" s="11" t="s">
        <v>191</v>
      </c>
      <c r="D29" s="21">
        <v>1</v>
      </c>
      <c r="E29" s="19" t="s">
        <v>218</v>
      </c>
      <c r="F29" s="19" t="s">
        <v>217</v>
      </c>
    </row>
    <row r="30" spans="1:6" ht="15.5" x14ac:dyDescent="0.35">
      <c r="A30" s="9" t="s">
        <v>192</v>
      </c>
      <c r="B30" s="10" t="s">
        <v>193</v>
      </c>
      <c r="C30" s="11" t="s">
        <v>194</v>
      </c>
      <c r="D30" s="21">
        <v>1</v>
      </c>
      <c r="E30" s="19" t="s">
        <v>218</v>
      </c>
      <c r="F30" s="19" t="s">
        <v>217</v>
      </c>
    </row>
    <row r="31" spans="1:6" ht="15.5" x14ac:dyDescent="0.35">
      <c r="A31" s="9" t="s">
        <v>195</v>
      </c>
      <c r="B31" s="10" t="s">
        <v>196</v>
      </c>
      <c r="C31" s="11" t="s">
        <v>197</v>
      </c>
      <c r="D31" s="21">
        <v>1</v>
      </c>
      <c r="E31" s="19" t="s">
        <v>218</v>
      </c>
      <c r="F31" s="19" t="s">
        <v>217</v>
      </c>
    </row>
    <row r="32" spans="1:6" ht="15.5" x14ac:dyDescent="0.35">
      <c r="A32" s="9" t="s">
        <v>198</v>
      </c>
      <c r="B32" s="10" t="s">
        <v>199</v>
      </c>
      <c r="C32" s="11" t="s">
        <v>200</v>
      </c>
      <c r="D32" s="21">
        <v>1</v>
      </c>
      <c r="E32" s="19" t="s">
        <v>218</v>
      </c>
      <c r="F32" s="19" t="s">
        <v>217</v>
      </c>
    </row>
    <row r="33" spans="1:6" ht="15.5" x14ac:dyDescent="0.35">
      <c r="A33" s="9" t="s">
        <v>201</v>
      </c>
      <c r="B33" s="10" t="s">
        <v>202</v>
      </c>
      <c r="C33" s="11" t="s">
        <v>203</v>
      </c>
      <c r="D33" s="21">
        <v>1</v>
      </c>
      <c r="E33" s="19" t="s">
        <v>218</v>
      </c>
      <c r="F33" s="19" t="s">
        <v>217</v>
      </c>
    </row>
    <row r="34" spans="1:6" ht="15.5" x14ac:dyDescent="0.35">
      <c r="A34" s="9" t="s">
        <v>204</v>
      </c>
      <c r="B34" s="10" t="s">
        <v>205</v>
      </c>
      <c r="C34" s="11" t="s">
        <v>206</v>
      </c>
      <c r="D34" s="21">
        <v>1</v>
      </c>
      <c r="E34" s="19" t="s">
        <v>218</v>
      </c>
      <c r="F34" s="19" t="s">
        <v>217</v>
      </c>
    </row>
    <row r="35" spans="1:6" ht="31" x14ac:dyDescent="0.35">
      <c r="A35" s="9" t="s">
        <v>207</v>
      </c>
      <c r="B35" s="10" t="s">
        <v>208</v>
      </c>
      <c r="C35" s="11" t="s">
        <v>209</v>
      </c>
      <c r="D35" s="21">
        <v>1</v>
      </c>
      <c r="E35" s="19" t="s">
        <v>218</v>
      </c>
      <c r="F35" s="19" t="s">
        <v>217</v>
      </c>
    </row>
    <row r="36" spans="1:6" ht="15.5" x14ac:dyDescent="0.35">
      <c r="A36" s="9" t="s">
        <v>210</v>
      </c>
      <c r="B36" s="10" t="s">
        <v>211</v>
      </c>
      <c r="C36" s="11" t="s">
        <v>212</v>
      </c>
      <c r="D36" s="21">
        <v>1</v>
      </c>
      <c r="E36" s="19" t="s">
        <v>218</v>
      </c>
      <c r="F36" s="19" t="s">
        <v>217</v>
      </c>
    </row>
  </sheetData>
  <mergeCells count="5">
    <mergeCell ref="D26:F26"/>
    <mergeCell ref="A2:F2"/>
    <mergeCell ref="D5:F5"/>
    <mergeCell ref="A1:F1"/>
    <mergeCell ref="E4:F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6ADE74E82956D49BC2A8A9DB0A6B58D" ma:contentTypeVersion="4" ma:contentTypeDescription="Loo uus dokument" ma:contentTypeScope="" ma:versionID="621eb2e05ee45f60bb3a98cffd4d6f96">
  <xsd:schema xmlns:xsd="http://www.w3.org/2001/XMLSchema" xmlns:xs="http://www.w3.org/2001/XMLSchema" xmlns:p="http://schemas.microsoft.com/office/2006/metadata/properties" xmlns:ns2="ae064a16-8020-489a-9417-16701c1aab22" targetNamespace="http://schemas.microsoft.com/office/2006/metadata/properties" ma:root="true" ma:fieldsID="d4a6b0834f5e04e19d97adc3b3381f95" ns2:_="">
    <xsd:import namespace="ae064a16-8020-489a-9417-16701c1aab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64a16-8020-489a-9417-16701c1aab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CE5DAA-B571-4F64-AD18-90FB48E8C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CAAF4F-43AD-424F-AEE6-B1674E4B36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064a16-8020-489a-9417-16701c1aab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A4AFC62-8AF5-4F85-A925-1418FA13A717}">
  <ds:schemaRefs>
    <ds:schemaRef ds:uri="http://schemas.microsoft.com/office/2006/metadata/properties"/>
    <ds:schemaRef ds:uri="http://schemas.microsoft.com/office/infopath/2007/PartnerControls"/>
    <ds:schemaRef ds:uri="d5573a5d-10e4-4724-a6b0-f07fd5e60675"/>
    <ds:schemaRef ds:uri="89261c7e-6341-4f3d-aa73-70b2ed6543a6"/>
    <ds:schemaRef ds:uri="http://schemas.microsoft.com/sharepoint/v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General</vt:lpstr>
      <vt:lpstr>2. Description of the object</vt:lpstr>
      <vt:lpstr>Lot 1</vt:lpstr>
    </vt:vector>
  </TitlesOfParts>
  <Manager/>
  <Company>EDF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Heiki Ivask</dc:creator>
  <cp:keywords/>
  <dc:description/>
  <cp:lastModifiedBy>Kai Willadsen</cp:lastModifiedBy>
  <cp:revision/>
  <dcterms:created xsi:type="dcterms:W3CDTF">2024-11-21T12:29:46Z</dcterms:created>
  <dcterms:modified xsi:type="dcterms:W3CDTF">2025-01-29T16:05:47Z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0x01010096ADE74E82956D49BC2A8A9DB0A6B58D</vt:lpwstr>
  </property>
  <property fmtid="{D5CDD505-2E9C-101B-9397-08002B2CF9AE}" pid="3" name="TaxKeyword">
    <vt:lpwstr/>
  </property>
  <property fmtid="{D5CDD505-2E9C-101B-9397-08002B2CF9AE}" pid="4" name="Valdkond">
    <vt:lpwstr/>
  </property>
</Properties>
</file>